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319D5217-DC80-48B1-8F12-6874E5E3EABD}" xr6:coauthVersionLast="47" xr6:coauthVersionMax="47" xr10:uidLastSave="{00000000-0000-0000-0000-000000000000}"/>
  <bookViews>
    <workbookView xWindow="-108" yWindow="-108" windowWidth="23256" windowHeight="12456" tabRatio="906" xr2:uid="{00000000-000D-0000-FFFF-FFFF00000000}"/>
  </bookViews>
  <sheets>
    <sheet name="4.4.1" sheetId="120" r:id="rId1"/>
  </sheets>
  <calcPr calcId="191029"/>
</workbook>
</file>

<file path=xl/calcChain.xml><?xml version="1.0" encoding="utf-8"?>
<calcChain xmlns="http://schemas.openxmlformats.org/spreadsheetml/2006/main">
  <c r="C144" i="120" l="1"/>
  <c r="C112" i="120"/>
  <c r="C87" i="120"/>
  <c r="C55" i="120"/>
  <c r="C23" i="120"/>
</calcChain>
</file>

<file path=xl/sharedStrings.xml><?xml version="1.0" encoding="utf-8"?>
<sst xmlns="http://schemas.openxmlformats.org/spreadsheetml/2006/main" count="282" uniqueCount="117">
  <si>
    <t>Total</t>
  </si>
  <si>
    <t>Amount 
(INR in Lakhs)</t>
  </si>
  <si>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</si>
  <si>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</si>
  <si>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</si>
  <si>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Year 2 (2021 - 2022)</t>
  </si>
  <si>
    <t>Year 3 (2020 - 2021)</t>
  </si>
  <si>
    <t>Year 5 (2018 - 2019)</t>
  </si>
  <si>
    <t>Year 1 (2022 - 2023)</t>
  </si>
  <si>
    <t>Year 4 (2019 - 2020)</t>
  </si>
  <si>
    <t>To Depreciation</t>
  </si>
  <si>
    <t>To Electricity Charges</t>
  </si>
  <si>
    <t>To College Maintenance</t>
  </si>
  <si>
    <t>To Advertisement</t>
  </si>
  <si>
    <t>To Affilivation Fee</t>
  </si>
  <si>
    <t>To Audit Fee</t>
  </si>
  <si>
    <t>To Bank Charges</t>
  </si>
  <si>
    <t>To Examination Fee</t>
  </si>
  <si>
    <t>To Lab Expences</t>
  </si>
  <si>
    <t>To Other Educational Expenses</t>
  </si>
  <si>
    <t>To Printing &amp; Stationary</t>
  </si>
  <si>
    <t>To Profession Tax</t>
  </si>
  <si>
    <t>To Seminar &amp; Workshop Expenses</t>
  </si>
  <si>
    <t>To Sports &amp; Games</t>
  </si>
  <si>
    <t>To Students Merit Scholorship Exp</t>
  </si>
  <si>
    <t>To Univesity Charges</t>
  </si>
  <si>
    <t>To Car Maintenance</t>
  </si>
  <si>
    <t>To Internet Charges</t>
  </si>
  <si>
    <t>To Licence &amp; Renewals</t>
  </si>
  <si>
    <t>To Repairs &amp; Maintenance</t>
  </si>
  <si>
    <t>To Travelling Expenses</t>
  </si>
  <si>
    <t>To Admissions &amp; Promotional Charges</t>
  </si>
  <si>
    <t>To AICTE Fee</t>
  </si>
  <si>
    <t>To APSCHE</t>
  </si>
  <si>
    <t>To Canteen Maintenance</t>
  </si>
  <si>
    <t>To Computer Maintenance</t>
  </si>
  <si>
    <t>To Examination Fee Paid</t>
  </si>
  <si>
    <t>To Functions &amp; Festivals</t>
  </si>
  <si>
    <t>To General Expenses</t>
  </si>
  <si>
    <t>To Generator Maintenance</t>
  </si>
  <si>
    <t>To Project Expenses</t>
  </si>
  <si>
    <t>To Skill Development Expenses</t>
  </si>
  <si>
    <t>To Staff Conveyance</t>
  </si>
  <si>
    <t>To Student Welfare</t>
  </si>
  <si>
    <t>To University Affiliation Fee</t>
  </si>
  <si>
    <t>To University Clearing Charges</t>
  </si>
  <si>
    <t>To University Inspection Fee</t>
  </si>
  <si>
    <t>To UPS Repair &amp; Maintenance</t>
  </si>
  <si>
    <t>To Vehicle Maintenance</t>
  </si>
  <si>
    <t>To APPECAM</t>
  </si>
  <si>
    <t>To AICTE Expenses</t>
  </si>
  <si>
    <t>To Calenders Ads</t>
  </si>
  <si>
    <t>To Canteen Maintanance</t>
  </si>
  <si>
    <t>To College Maintanance</t>
  </si>
  <si>
    <t>To Gardening Charges</t>
  </si>
  <si>
    <t>To Generator Maintanance</t>
  </si>
  <si>
    <t>To Project Work Expenditure</t>
  </si>
  <si>
    <t>To Seminar &amp; Workshops Expenses</t>
  </si>
  <si>
    <t>To Sports &amp; Games Expenses</t>
  </si>
  <si>
    <t>To Staff Conveyence</t>
  </si>
  <si>
    <t>To Stationary</t>
  </si>
  <si>
    <t>To Students Merit Scholarship</t>
  </si>
  <si>
    <t>To Travelling &amp; Conveyances</t>
  </si>
  <si>
    <t>To Admissions &amp; Promortional Charges</t>
  </si>
  <si>
    <t>To AFRC Expenses</t>
  </si>
  <si>
    <t>To APSCHE Expenses</t>
  </si>
  <si>
    <t xml:space="preserve">To Functions &amp; Festivals  </t>
  </si>
  <si>
    <t>To Lab Expenses</t>
  </si>
  <si>
    <t>To Office Expenses</t>
  </si>
  <si>
    <t xml:space="preserve">To Student Welfare </t>
  </si>
  <si>
    <t>To Xerox Maintanance</t>
  </si>
  <si>
    <t>To Advertisement Promotions</t>
  </si>
  <si>
    <t>To Appecma Fee</t>
  </si>
  <si>
    <t>To APSCHE Fee</t>
  </si>
  <si>
    <t>To BSNL Internet Fee</t>
  </si>
  <si>
    <t>To Calender Ads</t>
  </si>
  <si>
    <t>To  Kalyani Ads</t>
  </si>
  <si>
    <t xml:space="preserve">To Maneesh Ads </t>
  </si>
  <si>
    <t>To Office Maintanance</t>
  </si>
  <si>
    <t>To Paruchuri Art Printers</t>
  </si>
  <si>
    <t>To printing &amp; Stationary</t>
  </si>
  <si>
    <t>To Skill Development Maintanance</t>
  </si>
  <si>
    <t>To Fire Challan</t>
  </si>
  <si>
    <t>To Xerox Machine Maintanance</t>
  </si>
  <si>
    <r>
      <rPr>
        <sz val="9.5"/>
        <rFont val="Arial"/>
        <family val="2"/>
      </rPr>
      <t>Canteen Maintanence</t>
    </r>
  </si>
  <si>
    <r>
      <rPr>
        <sz val="9.5"/>
        <rFont val="Arial"/>
        <family val="2"/>
      </rPr>
      <t>College Maintanence</t>
    </r>
  </si>
  <si>
    <r>
      <rPr>
        <sz val="9.5"/>
        <rFont val="Arial"/>
        <family val="2"/>
      </rPr>
      <t>Electrical items</t>
    </r>
  </si>
  <si>
    <t>Electricity charges</t>
  </si>
  <si>
    <r>
      <rPr>
        <sz val="9.5"/>
        <rFont val="Arial"/>
        <family val="2"/>
      </rPr>
      <t>Functions &amp; Festivals</t>
    </r>
  </si>
  <si>
    <r>
      <rPr>
        <sz val="9.5"/>
        <rFont val="Arial"/>
        <family val="2"/>
      </rPr>
      <t>Internet Charges</t>
    </r>
  </si>
  <si>
    <r>
      <rPr>
        <sz val="9.5"/>
        <rFont val="Arial"/>
        <family val="2"/>
      </rPr>
      <t>JNTUK Exam Fees</t>
    </r>
  </si>
  <si>
    <r>
      <rPr>
        <sz val="9.5"/>
        <rFont val="Arial"/>
        <family val="2"/>
      </rPr>
      <t>Lab Expenses</t>
    </r>
  </si>
  <si>
    <r>
      <rPr>
        <sz val="9.5"/>
        <rFont val="Arial"/>
        <family val="2"/>
      </rPr>
      <t>Project Work Expenses</t>
    </r>
  </si>
  <si>
    <r>
      <rPr>
        <sz val="9.5"/>
        <rFont val="Arial"/>
        <family val="2"/>
      </rPr>
      <t>Seminars &amp; Workshop Expenses</t>
    </r>
  </si>
  <si>
    <r>
      <rPr>
        <sz val="9.5"/>
        <rFont val="Arial"/>
        <family val="2"/>
      </rPr>
      <t>Skill Development expenses</t>
    </r>
  </si>
  <si>
    <r>
      <rPr>
        <sz val="9.5"/>
        <rFont val="Arial"/>
        <family val="2"/>
      </rPr>
      <t>Sports &amp; Games Expenses</t>
    </r>
  </si>
  <si>
    <r>
      <rPr>
        <sz val="9.5"/>
        <rFont val="Arial"/>
        <family val="2"/>
      </rPr>
      <t>Satff Conveyence</t>
    </r>
  </si>
  <si>
    <t>Students Ment Schloarships</t>
  </si>
  <si>
    <r>
      <rPr>
        <sz val="9.5"/>
        <rFont val="Arial"/>
        <family val="2"/>
      </rPr>
      <t>Students Welfare</t>
    </r>
  </si>
  <si>
    <r>
      <rPr>
        <sz val="9.5"/>
        <rFont val="Arial"/>
        <family val="2"/>
      </rPr>
      <t>TDS</t>
    </r>
  </si>
  <si>
    <r>
      <rPr>
        <sz val="9.5"/>
        <rFont val="Arial"/>
        <family val="2"/>
      </rPr>
      <t>AFRC Expenses</t>
    </r>
  </si>
  <si>
    <r>
      <rPr>
        <sz val="9.5"/>
        <rFont val="Arial"/>
        <family val="2"/>
      </rPr>
      <t>AICTE Expenses</t>
    </r>
  </si>
  <si>
    <r>
      <rPr>
        <sz val="9.5"/>
        <rFont val="Arial"/>
        <family val="2"/>
      </rPr>
      <t>APSCHE Expenses</t>
    </r>
  </si>
  <si>
    <r>
      <rPr>
        <sz val="9.5"/>
        <rFont val="Arial"/>
        <family val="2"/>
      </rPr>
      <t>The Register- JNTUK- Kakinda</t>
    </r>
  </si>
  <si>
    <r>
      <rPr>
        <sz val="9.5"/>
        <rFont val="Arial"/>
        <family val="2"/>
      </rPr>
      <t>Admission &amp; Promotional Charges</t>
    </r>
  </si>
  <si>
    <r>
      <rPr>
        <sz val="9.5"/>
        <rFont val="Arial"/>
        <family val="2"/>
      </rPr>
      <t>Advertisement Expenses</t>
    </r>
  </si>
  <si>
    <r>
      <rPr>
        <sz val="9.5"/>
        <rFont val="Arial"/>
        <family val="2"/>
      </rPr>
      <t>Air Conditioner Maintanence</t>
    </r>
  </si>
  <si>
    <t>Bank Charges</t>
  </si>
  <si>
    <r>
      <rPr>
        <sz val="9.5"/>
        <rFont val="Arial"/>
        <family val="2"/>
      </rPr>
      <t>Generator Maintanenece</t>
    </r>
  </si>
  <si>
    <r>
      <rPr>
        <sz val="9.5"/>
        <rFont val="Arial"/>
        <family val="2"/>
      </rPr>
      <t>Office Maintanence</t>
    </r>
  </si>
  <si>
    <r>
      <rPr>
        <sz val="9.5"/>
        <rFont val="Arial"/>
        <family val="2"/>
      </rPr>
      <t>Printing &amp; Stationary</t>
    </r>
  </si>
  <si>
    <r>
      <rPr>
        <sz val="9.5"/>
        <rFont val="Arial"/>
        <family val="2"/>
      </rPr>
      <t>Travelling &amp; Cinveyances</t>
    </r>
  </si>
  <si>
    <r>
      <rPr>
        <sz val="9.5"/>
        <rFont val="Arial"/>
        <family val="2"/>
      </rPr>
      <t>Xerox Machine Maintanence</t>
    </r>
  </si>
  <si>
    <t>Academic Support Facilities</t>
  </si>
  <si>
    <t>Maintanance</t>
  </si>
  <si>
    <t>Physical Support Facilities</t>
  </si>
  <si>
    <t>Repair &amp; Maintanance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</si>
</sst>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.5"/>
      <name val="Arial"/>
      <family val="2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/>
    <xf numFmtId="164" fontId="6" fillId="0" borderId="1" xfId="1" applyNumberFormat="1" applyFont="1" applyBorder="1" applyAlignment="1">
      <alignment horizontal="right" shrinkToFit="1"/>
    </xf>
    <xf numFmtId="164" fontId="0" fillId="0" borderId="0" xfId="0" applyNumberFormat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4"/>
  <sheetViews>
    <sheetView tabSelected="1" topLeftCell="A61" workbookViewId="0">
      <selection activeCell="A5" sqref="A5"/>
    </sheetView>
  </sheetViews>
  <sheetFormatPr defaultColWidth="36.33203125" defaultRowHeight="14.4" x14ac:dyDescent="0.3"/>
  <cols>
    <col min="1" max="1" width="30.6640625" customWidth="1"/>
    <col min="2" max="2" width="47.44140625" customWidth="1"/>
    <col min="3" max="3" width="13.109375" style="16" bestFit="1" customWidth="1"/>
    <col min="4" max="4" width="17.109375" customWidth="1"/>
    <col min="5" max="5" width="16.44140625" customWidth="1"/>
    <col min="6" max="6" width="19" customWidth="1"/>
  </cols>
  <sheetData>
    <row r="1" spans="1:6" ht="35.25" customHeight="1" x14ac:dyDescent="0.3">
      <c r="A1" s="19" t="s">
        <v>2</v>
      </c>
      <c r="B1" s="19"/>
      <c r="C1" s="19"/>
      <c r="D1" s="2"/>
      <c r="E1" s="2"/>
      <c r="F1" s="2"/>
    </row>
    <row r="2" spans="1:6" ht="15.75" customHeight="1" x14ac:dyDescent="0.3">
      <c r="A2" s="17" t="s">
        <v>8</v>
      </c>
      <c r="B2" s="17"/>
      <c r="C2" s="17"/>
      <c r="D2" s="3"/>
      <c r="E2" s="3"/>
      <c r="F2" s="3"/>
    </row>
    <row r="3" spans="1:6" ht="28.8" x14ac:dyDescent="0.3">
      <c r="A3" s="8" t="s">
        <v>3</v>
      </c>
      <c r="B3" s="8" t="s">
        <v>4</v>
      </c>
      <c r="C3" s="10" t="s">
        <v>1</v>
      </c>
    </row>
    <row r="4" spans="1:6" x14ac:dyDescent="0.3">
      <c r="A4" s="20" t="s">
        <v>113</v>
      </c>
      <c r="B4" s="1" t="s">
        <v>14</v>
      </c>
      <c r="C4" s="11">
        <v>1.0049999999999999</v>
      </c>
    </row>
    <row r="5" spans="1:6" x14ac:dyDescent="0.3">
      <c r="A5" s="20" t="s">
        <v>113</v>
      </c>
      <c r="B5" s="1" t="s">
        <v>19</v>
      </c>
      <c r="C5" s="11">
        <v>1.8157539999999999</v>
      </c>
    </row>
    <row r="6" spans="1:6" x14ac:dyDescent="0.3">
      <c r="A6" s="20" t="s">
        <v>113</v>
      </c>
      <c r="B6" s="1" t="s">
        <v>20</v>
      </c>
      <c r="C6" s="11">
        <v>5.9407500000000004</v>
      </c>
    </row>
    <row r="7" spans="1:6" x14ac:dyDescent="0.3">
      <c r="A7" s="20" t="s">
        <v>113</v>
      </c>
      <c r="B7" s="1" t="s">
        <v>21</v>
      </c>
      <c r="C7" s="11">
        <v>0.17080000000000001</v>
      </c>
    </row>
    <row r="8" spans="1:6" x14ac:dyDescent="0.3">
      <c r="A8" s="20" t="s">
        <v>114</v>
      </c>
      <c r="B8" s="1" t="s">
        <v>26</v>
      </c>
      <c r="C8" s="11">
        <v>0.11591079999999999</v>
      </c>
    </row>
    <row r="9" spans="1:6" x14ac:dyDescent="0.3">
      <c r="A9" s="20" t="s">
        <v>113</v>
      </c>
      <c r="B9" s="1" t="s">
        <v>27</v>
      </c>
      <c r="C9" s="11">
        <v>1.0624199999999999</v>
      </c>
    </row>
    <row r="10" spans="1:6" x14ac:dyDescent="0.3">
      <c r="A10" s="20" t="s">
        <v>115</v>
      </c>
      <c r="B10" s="1" t="s">
        <v>28</v>
      </c>
      <c r="C10" s="11">
        <v>5.0894000000000004</v>
      </c>
    </row>
    <row r="11" spans="1:6" x14ac:dyDescent="0.3">
      <c r="A11" s="20" t="s">
        <v>116</v>
      </c>
      <c r="B11" s="1" t="s">
        <v>29</v>
      </c>
      <c r="C11" s="11">
        <v>17.23818</v>
      </c>
    </row>
    <row r="12" spans="1:6" x14ac:dyDescent="0.3">
      <c r="A12" s="20" t="s">
        <v>115</v>
      </c>
      <c r="B12" s="1" t="s">
        <v>30</v>
      </c>
      <c r="C12" s="11">
        <v>1.91561</v>
      </c>
    </row>
    <row r="13" spans="1:6" x14ac:dyDescent="0.3">
      <c r="A13" s="20" t="s">
        <v>113</v>
      </c>
      <c r="B13" s="1" t="s">
        <v>22</v>
      </c>
      <c r="C13" s="11">
        <v>0.76476999999999995</v>
      </c>
    </row>
    <row r="14" spans="1:6" x14ac:dyDescent="0.3">
      <c r="A14" s="20" t="s">
        <v>115</v>
      </c>
      <c r="B14" s="1" t="s">
        <v>23</v>
      </c>
      <c r="C14" s="11">
        <v>1.0405</v>
      </c>
    </row>
    <row r="15" spans="1:6" x14ac:dyDescent="0.3">
      <c r="A15" s="20" t="s">
        <v>113</v>
      </c>
      <c r="B15" s="1" t="s">
        <v>24</v>
      </c>
      <c r="C15" s="11">
        <v>0.08</v>
      </c>
    </row>
    <row r="16" spans="1:6" x14ac:dyDescent="0.3">
      <c r="A16" s="20" t="s">
        <v>113</v>
      </c>
      <c r="B16" s="1" t="s">
        <v>25</v>
      </c>
      <c r="C16" s="11">
        <v>46.570915999999997</v>
      </c>
    </row>
    <row r="17" spans="1:3" x14ac:dyDescent="0.3">
      <c r="A17" s="20" t="s">
        <v>115</v>
      </c>
      <c r="B17" s="1" t="s">
        <v>13</v>
      </c>
      <c r="C17" s="11">
        <v>0.78169999999999995</v>
      </c>
    </row>
    <row r="18" spans="1:3" x14ac:dyDescent="0.3">
      <c r="A18" s="20" t="s">
        <v>113</v>
      </c>
      <c r="B18" s="1" t="s">
        <v>15</v>
      </c>
      <c r="C18" s="11">
        <v>0.64</v>
      </c>
    </row>
    <row r="19" spans="1:3" x14ac:dyDescent="0.3">
      <c r="A19" s="20" t="s">
        <v>115</v>
      </c>
      <c r="B19" s="1" t="s">
        <v>16</v>
      </c>
      <c r="C19" s="11">
        <v>7.9304399999999997E-2</v>
      </c>
    </row>
    <row r="20" spans="1:3" x14ac:dyDescent="0.3">
      <c r="A20" s="20" t="s">
        <v>114</v>
      </c>
      <c r="B20" s="1" t="s">
        <v>12</v>
      </c>
      <c r="C20" s="11">
        <v>0.26</v>
      </c>
    </row>
    <row r="21" spans="1:3" x14ac:dyDescent="0.3">
      <c r="A21" s="20" t="s">
        <v>113</v>
      </c>
      <c r="B21" s="1" t="s">
        <v>17</v>
      </c>
      <c r="C21" s="11">
        <v>34.966112000000003</v>
      </c>
    </row>
    <row r="22" spans="1:3" x14ac:dyDescent="0.3">
      <c r="A22" s="20" t="s">
        <v>113</v>
      </c>
      <c r="B22" s="1" t="s">
        <v>18</v>
      </c>
      <c r="C22" s="11">
        <v>40.447380000000003</v>
      </c>
    </row>
    <row r="23" spans="1:3" s="4" customFormat="1" x14ac:dyDescent="0.3">
      <c r="A23" s="18" t="s">
        <v>0</v>
      </c>
      <c r="B23" s="18"/>
      <c r="C23" s="12">
        <f>SUM(C4:C22)</f>
        <v>159.9845072</v>
      </c>
    </row>
    <row r="24" spans="1:3" x14ac:dyDescent="0.3">
      <c r="A24" s="17" t="s">
        <v>5</v>
      </c>
      <c r="B24" s="17"/>
      <c r="C24" s="17"/>
    </row>
    <row r="25" spans="1:3" s="6" customFormat="1" ht="28.8" x14ac:dyDescent="0.3">
      <c r="A25" s="8" t="s">
        <v>3</v>
      </c>
      <c r="B25" s="8" t="s">
        <v>4</v>
      </c>
      <c r="C25" s="10" t="s">
        <v>1</v>
      </c>
    </row>
    <row r="26" spans="1:3" x14ac:dyDescent="0.3">
      <c r="A26" s="23" t="s">
        <v>115</v>
      </c>
      <c r="B26" s="5" t="s">
        <v>31</v>
      </c>
      <c r="C26" s="13">
        <v>5.9261499999999998</v>
      </c>
    </row>
    <row r="27" spans="1:3" x14ac:dyDescent="0.3">
      <c r="A27" s="23" t="s">
        <v>113</v>
      </c>
      <c r="B27" s="5" t="s">
        <v>15</v>
      </c>
      <c r="C27" s="13">
        <v>0.60770000000000002</v>
      </c>
    </row>
    <row r="28" spans="1:3" x14ac:dyDescent="0.3">
      <c r="A28" s="23" t="s">
        <v>113</v>
      </c>
      <c r="B28" s="5" t="s">
        <v>32</v>
      </c>
      <c r="C28" s="13">
        <v>3.6433409999999999</v>
      </c>
    </row>
    <row r="29" spans="1:3" x14ac:dyDescent="0.3">
      <c r="A29" s="23" t="s">
        <v>113</v>
      </c>
      <c r="B29" s="5" t="s">
        <v>33</v>
      </c>
      <c r="C29" s="13">
        <v>1.0431049999999999</v>
      </c>
    </row>
    <row r="30" spans="1:3" x14ac:dyDescent="0.3">
      <c r="A30" s="23" t="s">
        <v>113</v>
      </c>
      <c r="B30" s="5" t="s">
        <v>16</v>
      </c>
      <c r="C30" s="13">
        <v>6.0026000000000003E-2</v>
      </c>
    </row>
    <row r="31" spans="1:3" x14ac:dyDescent="0.3">
      <c r="A31" s="23" t="s">
        <v>114</v>
      </c>
      <c r="B31" s="5" t="s">
        <v>34</v>
      </c>
      <c r="C31" s="13">
        <v>2.3975</v>
      </c>
    </row>
    <row r="32" spans="1:3" x14ac:dyDescent="0.3">
      <c r="A32" s="23" t="s">
        <v>114</v>
      </c>
      <c r="B32" s="5" t="s">
        <v>35</v>
      </c>
      <c r="C32" s="13">
        <v>0.55000000000000004</v>
      </c>
    </row>
    <row r="33" spans="1:3" x14ac:dyDescent="0.3">
      <c r="A33" s="23" t="s">
        <v>114</v>
      </c>
      <c r="B33" s="5" t="s">
        <v>11</v>
      </c>
      <c r="C33" s="13">
        <v>4.8527975000000003</v>
      </c>
    </row>
    <row r="34" spans="1:3" x14ac:dyDescent="0.3">
      <c r="A34" s="23" t="s">
        <v>113</v>
      </c>
      <c r="B34" s="5" t="s">
        <v>36</v>
      </c>
      <c r="C34" s="13">
        <v>16.362197999999999</v>
      </c>
    </row>
    <row r="35" spans="1:3" x14ac:dyDescent="0.3">
      <c r="A35" s="23" t="s">
        <v>115</v>
      </c>
      <c r="B35" s="5" t="s">
        <v>37</v>
      </c>
      <c r="C35" s="13">
        <v>3.1282000000000001</v>
      </c>
    </row>
    <row r="36" spans="1:3" x14ac:dyDescent="0.3">
      <c r="A36" s="23" t="s">
        <v>115</v>
      </c>
      <c r="B36" s="5" t="s">
        <v>38</v>
      </c>
      <c r="C36" s="13">
        <v>12.957006799999998</v>
      </c>
    </row>
    <row r="37" spans="1:3" x14ac:dyDescent="0.3">
      <c r="A37" s="23" t="s">
        <v>114</v>
      </c>
      <c r="B37" s="5" t="s">
        <v>39</v>
      </c>
      <c r="C37" s="13">
        <v>2.59456</v>
      </c>
    </row>
    <row r="38" spans="1:3" x14ac:dyDescent="0.3">
      <c r="A38" s="23" t="s">
        <v>113</v>
      </c>
      <c r="B38" s="5" t="s">
        <v>27</v>
      </c>
      <c r="C38" s="13">
        <v>0.90295999999999998</v>
      </c>
    </row>
    <row r="39" spans="1:3" x14ac:dyDescent="0.3">
      <c r="A39" s="23" t="s">
        <v>113</v>
      </c>
      <c r="B39" s="5" t="s">
        <v>18</v>
      </c>
      <c r="C39" s="13">
        <v>6.0920699999999997</v>
      </c>
    </row>
    <row r="40" spans="1:3" x14ac:dyDescent="0.3">
      <c r="A40" s="23" t="s">
        <v>113</v>
      </c>
      <c r="B40" s="5" t="s">
        <v>20</v>
      </c>
      <c r="C40" s="13">
        <v>1.6865000000000001</v>
      </c>
    </row>
    <row r="41" spans="1:3" x14ac:dyDescent="0.3">
      <c r="A41" s="23" t="s">
        <v>113</v>
      </c>
      <c r="B41" s="5" t="s">
        <v>40</v>
      </c>
      <c r="C41" s="13">
        <v>2.5049999999999999</v>
      </c>
    </row>
    <row r="42" spans="1:3" x14ac:dyDescent="0.3">
      <c r="A42" s="23" t="s">
        <v>113</v>
      </c>
      <c r="B42" s="5" t="s">
        <v>22</v>
      </c>
      <c r="C42" s="13">
        <v>5.4249999999999998</v>
      </c>
    </row>
    <row r="43" spans="1:3" x14ac:dyDescent="0.3">
      <c r="A43" s="23" t="s">
        <v>113</v>
      </c>
      <c r="B43" s="5" t="s">
        <v>41</v>
      </c>
      <c r="C43" s="13">
        <v>2.0790899999999999</v>
      </c>
    </row>
    <row r="44" spans="1:3" x14ac:dyDescent="0.3">
      <c r="A44" s="23" t="s">
        <v>115</v>
      </c>
      <c r="B44" s="5" t="s">
        <v>23</v>
      </c>
      <c r="C44" s="13">
        <v>2.5249999999999999</v>
      </c>
    </row>
    <row r="45" spans="1:3" x14ac:dyDescent="0.3">
      <c r="A45" s="23" t="s">
        <v>115</v>
      </c>
      <c r="B45" s="5" t="s">
        <v>42</v>
      </c>
      <c r="C45" s="13">
        <v>2.5049999999999999</v>
      </c>
    </row>
    <row r="46" spans="1:3" x14ac:dyDescent="0.3">
      <c r="A46" s="23" t="s">
        <v>113</v>
      </c>
      <c r="B46" s="5" t="s">
        <v>24</v>
      </c>
      <c r="C46" s="13">
        <v>1.556</v>
      </c>
    </row>
    <row r="47" spans="1:3" x14ac:dyDescent="0.3">
      <c r="A47" s="23" t="s">
        <v>113</v>
      </c>
      <c r="B47" s="5" t="s">
        <v>43</v>
      </c>
      <c r="C47" s="13">
        <v>1.7110700000000001</v>
      </c>
    </row>
    <row r="48" spans="1:3" x14ac:dyDescent="0.3">
      <c r="A48" s="23" t="s">
        <v>113</v>
      </c>
      <c r="B48" s="5" t="s">
        <v>30</v>
      </c>
      <c r="C48" s="13">
        <v>2.6640000000000001</v>
      </c>
    </row>
    <row r="49" spans="1:3" x14ac:dyDescent="0.3">
      <c r="A49" s="23" t="s">
        <v>113</v>
      </c>
      <c r="B49" s="5" t="s">
        <v>44</v>
      </c>
      <c r="C49" s="13">
        <v>25.200472000000001</v>
      </c>
    </row>
    <row r="50" spans="1:3" x14ac:dyDescent="0.3">
      <c r="A50" s="23" t="s">
        <v>113</v>
      </c>
      <c r="B50" s="5" t="s">
        <v>45</v>
      </c>
      <c r="C50" s="13">
        <v>7.3714719999999998</v>
      </c>
    </row>
    <row r="51" spans="1:3" x14ac:dyDescent="0.3">
      <c r="A51" s="23" t="s">
        <v>113</v>
      </c>
      <c r="B51" s="5" t="s">
        <v>46</v>
      </c>
      <c r="C51" s="13">
        <v>0.40011800000000003</v>
      </c>
    </row>
    <row r="52" spans="1:3" x14ac:dyDescent="0.3">
      <c r="A52" s="23" t="s">
        <v>114</v>
      </c>
      <c r="B52" s="5" t="s">
        <v>47</v>
      </c>
      <c r="C52" s="13">
        <v>1.2507999999999999</v>
      </c>
    </row>
    <row r="53" spans="1:3" x14ac:dyDescent="0.3">
      <c r="A53" s="23" t="s">
        <v>114</v>
      </c>
      <c r="B53" s="5" t="s">
        <v>48</v>
      </c>
      <c r="C53" s="13">
        <v>0.29699999999999999</v>
      </c>
    </row>
    <row r="54" spans="1:3" x14ac:dyDescent="0.3">
      <c r="A54" s="23" t="s">
        <v>115</v>
      </c>
      <c r="B54" s="5" t="s">
        <v>49</v>
      </c>
      <c r="C54" s="13">
        <v>0.35</v>
      </c>
    </row>
    <row r="55" spans="1:3" s="4" customFormat="1" x14ac:dyDescent="0.3">
      <c r="A55" s="18" t="s">
        <v>0</v>
      </c>
      <c r="B55" s="18"/>
      <c r="C55" s="12">
        <f>SUM(C26:C54)</f>
        <v>118.6441363</v>
      </c>
    </row>
    <row r="56" spans="1:3" ht="18.75" customHeight="1" x14ac:dyDescent="0.3">
      <c r="A56" s="17" t="s">
        <v>6</v>
      </c>
      <c r="B56" s="17"/>
      <c r="C56" s="17"/>
    </row>
    <row r="57" spans="1:3" s="6" customFormat="1" ht="28.8" x14ac:dyDescent="0.3">
      <c r="A57" s="8" t="s">
        <v>3</v>
      </c>
      <c r="B57" s="8" t="s">
        <v>4</v>
      </c>
      <c r="C57" s="10" t="s">
        <v>1</v>
      </c>
    </row>
    <row r="58" spans="1:3" s="6" customFormat="1" x14ac:dyDescent="0.3">
      <c r="A58" s="24" t="s">
        <v>113</v>
      </c>
      <c r="B58" s="7" t="s">
        <v>50</v>
      </c>
      <c r="C58" s="14">
        <v>1.88534</v>
      </c>
    </row>
    <row r="59" spans="1:3" s="6" customFormat="1" x14ac:dyDescent="0.3">
      <c r="A59" s="24" t="s">
        <v>113</v>
      </c>
      <c r="B59" s="7" t="s">
        <v>33</v>
      </c>
      <c r="C59" s="14">
        <v>1.0104999999999999E-2</v>
      </c>
    </row>
    <row r="60" spans="1:3" s="6" customFormat="1" x14ac:dyDescent="0.3">
      <c r="A60" s="24" t="s">
        <v>113</v>
      </c>
      <c r="B60" s="7" t="s">
        <v>16</v>
      </c>
      <c r="C60" s="14">
        <v>9.9624900000000002E-2</v>
      </c>
    </row>
    <row r="61" spans="1:3" s="6" customFormat="1" x14ac:dyDescent="0.3">
      <c r="A61" s="24" t="s">
        <v>115</v>
      </c>
      <c r="B61" s="7" t="s">
        <v>51</v>
      </c>
      <c r="C61" s="14">
        <v>1.60212</v>
      </c>
    </row>
    <row r="62" spans="1:3" s="6" customFormat="1" x14ac:dyDescent="0.3">
      <c r="A62" s="24" t="s">
        <v>114</v>
      </c>
      <c r="B62" s="7" t="s">
        <v>52</v>
      </c>
      <c r="C62" s="14">
        <v>2.7097000000000002</v>
      </c>
    </row>
    <row r="63" spans="1:3" s="6" customFormat="1" x14ac:dyDescent="0.3">
      <c r="A63" s="24" t="s">
        <v>114</v>
      </c>
      <c r="B63" s="7" t="s">
        <v>53</v>
      </c>
      <c r="C63" s="14">
        <v>5.6145100000000001</v>
      </c>
    </row>
    <row r="64" spans="1:3" s="6" customFormat="1" x14ac:dyDescent="0.3">
      <c r="A64" s="24" t="s">
        <v>114</v>
      </c>
      <c r="B64" s="7" t="s">
        <v>11</v>
      </c>
      <c r="C64" s="14">
        <v>0.32</v>
      </c>
    </row>
    <row r="65" spans="1:3" s="6" customFormat="1" x14ac:dyDescent="0.3">
      <c r="A65" s="24" t="s">
        <v>113</v>
      </c>
      <c r="B65" s="7" t="s">
        <v>36</v>
      </c>
      <c r="C65" s="14">
        <v>4.2406779999999999</v>
      </c>
    </row>
    <row r="66" spans="1:3" s="6" customFormat="1" x14ac:dyDescent="0.3">
      <c r="A66" s="24" t="s">
        <v>114</v>
      </c>
      <c r="B66" s="7" t="s">
        <v>54</v>
      </c>
      <c r="C66" s="14">
        <v>21.108820000000001</v>
      </c>
    </row>
    <row r="67" spans="1:3" s="6" customFormat="1" x14ac:dyDescent="0.3">
      <c r="A67" s="24" t="s">
        <v>114</v>
      </c>
      <c r="B67" s="7" t="s">
        <v>55</v>
      </c>
      <c r="C67" s="14">
        <v>4.0033399999999997</v>
      </c>
    </row>
    <row r="68" spans="1:3" s="6" customFormat="1" x14ac:dyDescent="0.3">
      <c r="A68" s="24" t="s">
        <v>113</v>
      </c>
      <c r="B68" s="7" t="s">
        <v>27</v>
      </c>
      <c r="C68" s="14">
        <v>15.84971</v>
      </c>
    </row>
    <row r="69" spans="1:3" s="6" customFormat="1" x14ac:dyDescent="0.3">
      <c r="A69" s="24" t="s">
        <v>113</v>
      </c>
      <c r="B69" s="7" t="s">
        <v>56</v>
      </c>
      <c r="C69" s="14">
        <v>194.22</v>
      </c>
    </row>
    <row r="70" spans="1:3" s="6" customFormat="1" x14ac:dyDescent="0.3">
      <c r="A70" s="24" t="s">
        <v>113</v>
      </c>
      <c r="B70" s="7" t="s">
        <v>57</v>
      </c>
      <c r="C70" s="14">
        <v>2.4006799999999999</v>
      </c>
    </row>
    <row r="71" spans="1:3" s="6" customFormat="1" x14ac:dyDescent="0.3">
      <c r="A71" s="24" t="s">
        <v>115</v>
      </c>
      <c r="B71" s="7" t="s">
        <v>58</v>
      </c>
      <c r="C71" s="14">
        <v>0.62360000000000004</v>
      </c>
    </row>
    <row r="72" spans="1:3" s="6" customFormat="1" x14ac:dyDescent="0.3">
      <c r="A72" s="24" t="s">
        <v>115</v>
      </c>
      <c r="B72" s="7" t="s">
        <v>59</v>
      </c>
      <c r="C72" s="14">
        <v>9.3598199999999991</v>
      </c>
    </row>
    <row r="73" spans="1:3" s="6" customFormat="1" x14ac:dyDescent="0.3">
      <c r="A73" s="24" t="s">
        <v>113</v>
      </c>
      <c r="B73" s="7" t="s">
        <v>60</v>
      </c>
      <c r="C73" s="14">
        <v>4.4252500000000001</v>
      </c>
    </row>
    <row r="74" spans="1:3" s="6" customFormat="1" x14ac:dyDescent="0.3">
      <c r="A74" s="24" t="s">
        <v>113</v>
      </c>
      <c r="B74" s="7" t="s">
        <v>61</v>
      </c>
      <c r="C74" s="14">
        <v>3.3220399999999999</v>
      </c>
    </row>
    <row r="75" spans="1:3" s="6" customFormat="1" x14ac:dyDescent="0.3">
      <c r="A75" s="24" t="s">
        <v>115</v>
      </c>
      <c r="B75" s="7" t="s">
        <v>62</v>
      </c>
      <c r="C75" s="14">
        <v>0.26729999999999998</v>
      </c>
    </row>
    <row r="76" spans="1:3" s="6" customFormat="1" x14ac:dyDescent="0.3">
      <c r="A76" s="24" t="s">
        <v>115</v>
      </c>
      <c r="B76" s="7" t="s">
        <v>63</v>
      </c>
      <c r="C76" s="14">
        <v>2.2513100000000001</v>
      </c>
    </row>
    <row r="77" spans="1:3" s="6" customFormat="1" x14ac:dyDescent="0.3">
      <c r="A77" s="24" t="s">
        <v>113</v>
      </c>
      <c r="B77" s="7" t="s">
        <v>64</v>
      </c>
      <c r="C77" s="14">
        <v>3.79962</v>
      </c>
    </row>
    <row r="78" spans="1:3" s="6" customFormat="1" x14ac:dyDescent="0.3">
      <c r="A78" s="24" t="s">
        <v>113</v>
      </c>
      <c r="B78" s="7" t="s">
        <v>65</v>
      </c>
      <c r="C78" s="14">
        <v>7.9161700000000002</v>
      </c>
    </row>
    <row r="79" spans="1:3" x14ac:dyDescent="0.3">
      <c r="A79" s="20" t="s">
        <v>115</v>
      </c>
      <c r="B79" s="7" t="s">
        <v>10</v>
      </c>
      <c r="C79" s="14">
        <v>1.43774</v>
      </c>
    </row>
    <row r="80" spans="1:3" x14ac:dyDescent="0.3">
      <c r="A80" s="20" t="s">
        <v>115</v>
      </c>
      <c r="B80" s="7" t="s">
        <v>66</v>
      </c>
      <c r="C80" s="14">
        <v>2.5864400000000001</v>
      </c>
    </row>
    <row r="81" spans="1:3" x14ac:dyDescent="0.3">
      <c r="A81" s="20" t="s">
        <v>113</v>
      </c>
      <c r="B81" s="7" t="s">
        <v>67</v>
      </c>
      <c r="C81" s="14">
        <v>2.5699999999999998E-3</v>
      </c>
    </row>
    <row r="82" spans="1:3" x14ac:dyDescent="0.3">
      <c r="A82" s="20" t="s">
        <v>115</v>
      </c>
      <c r="B82" s="7" t="s">
        <v>68</v>
      </c>
      <c r="C82" s="14">
        <v>1.9726254000000001</v>
      </c>
    </row>
    <row r="83" spans="1:3" x14ac:dyDescent="0.3">
      <c r="A83" s="20" t="s">
        <v>113</v>
      </c>
      <c r="B83" s="7" t="s">
        <v>20</v>
      </c>
      <c r="C83" s="14">
        <v>2.30802</v>
      </c>
    </row>
    <row r="84" spans="1:3" x14ac:dyDescent="0.3">
      <c r="A84" s="20" t="s">
        <v>113</v>
      </c>
      <c r="B84" s="7" t="s">
        <v>41</v>
      </c>
      <c r="C84" s="14">
        <v>3.85446</v>
      </c>
    </row>
    <row r="85" spans="1:3" x14ac:dyDescent="0.3">
      <c r="A85" s="20" t="s">
        <v>113</v>
      </c>
      <c r="B85" s="7" t="s">
        <v>69</v>
      </c>
      <c r="C85" s="14">
        <v>2.80091</v>
      </c>
    </row>
    <row r="86" spans="1:3" x14ac:dyDescent="0.3">
      <c r="A86" s="20" t="s">
        <v>114</v>
      </c>
      <c r="B86" s="7" t="s">
        <v>70</v>
      </c>
      <c r="C86" s="14">
        <v>0.61829999999999996</v>
      </c>
    </row>
    <row r="87" spans="1:3" s="4" customFormat="1" x14ac:dyDescent="0.3">
      <c r="A87" s="18" t="s">
        <v>0</v>
      </c>
      <c r="B87" s="18"/>
      <c r="C87" s="12">
        <f>SUM(C58:C86)</f>
        <v>301.61080330000004</v>
      </c>
    </row>
    <row r="88" spans="1:3" x14ac:dyDescent="0.3">
      <c r="A88" s="17" t="s">
        <v>9</v>
      </c>
      <c r="B88" s="17"/>
      <c r="C88" s="17"/>
    </row>
    <row r="89" spans="1:3" ht="35.25" customHeight="1" x14ac:dyDescent="0.3">
      <c r="A89" s="8" t="s">
        <v>3</v>
      </c>
      <c r="B89" s="8" t="s">
        <v>4</v>
      </c>
      <c r="C89" s="10" t="s">
        <v>1</v>
      </c>
    </row>
    <row r="90" spans="1:3" x14ac:dyDescent="0.3">
      <c r="A90" s="23" t="s">
        <v>115</v>
      </c>
      <c r="B90" s="7" t="s">
        <v>71</v>
      </c>
      <c r="C90" s="14">
        <v>7.0999999999999994E-2</v>
      </c>
    </row>
    <row r="91" spans="1:3" x14ac:dyDescent="0.3">
      <c r="A91" s="23" t="s">
        <v>113</v>
      </c>
      <c r="B91" s="7" t="s">
        <v>32</v>
      </c>
      <c r="C91" s="14">
        <v>3.4002359999999996</v>
      </c>
    </row>
    <row r="92" spans="1:3" x14ac:dyDescent="0.3">
      <c r="A92" s="23" t="s">
        <v>115</v>
      </c>
      <c r="B92" s="7" t="s">
        <v>72</v>
      </c>
      <c r="C92" s="14">
        <v>0.7</v>
      </c>
    </row>
    <row r="93" spans="1:3" x14ac:dyDescent="0.3">
      <c r="A93" s="23" t="s">
        <v>113</v>
      </c>
      <c r="B93" s="7" t="s">
        <v>73</v>
      </c>
      <c r="C93" s="14">
        <v>1.0981050000000001</v>
      </c>
    </row>
    <row r="94" spans="1:3" x14ac:dyDescent="0.3">
      <c r="A94" s="23" t="s">
        <v>113</v>
      </c>
      <c r="B94" s="7" t="s">
        <v>15</v>
      </c>
      <c r="C94" s="14">
        <v>0.59</v>
      </c>
    </row>
    <row r="95" spans="1:3" x14ac:dyDescent="0.3">
      <c r="A95" s="23" t="s">
        <v>115</v>
      </c>
      <c r="B95" s="7" t="s">
        <v>16</v>
      </c>
      <c r="C95" s="14">
        <v>0.12704299999999999</v>
      </c>
    </row>
    <row r="96" spans="1:3" x14ac:dyDescent="0.3">
      <c r="A96" s="23" t="s">
        <v>114</v>
      </c>
      <c r="B96" s="7" t="s">
        <v>74</v>
      </c>
      <c r="C96" s="14">
        <v>0.81244000000000005</v>
      </c>
    </row>
    <row r="97" spans="1:3" x14ac:dyDescent="0.3">
      <c r="A97" s="23" t="s">
        <v>115</v>
      </c>
      <c r="B97" s="7" t="s">
        <v>75</v>
      </c>
      <c r="C97" s="14">
        <v>1</v>
      </c>
    </row>
    <row r="98" spans="1:3" x14ac:dyDescent="0.3">
      <c r="A98" s="23" t="s">
        <v>114</v>
      </c>
      <c r="B98" s="7" t="s">
        <v>11</v>
      </c>
      <c r="C98" s="14">
        <v>8.069131500000001</v>
      </c>
    </row>
    <row r="99" spans="1:3" x14ac:dyDescent="0.3">
      <c r="A99" s="23" t="s">
        <v>113</v>
      </c>
      <c r="B99" s="7" t="s">
        <v>36</v>
      </c>
      <c r="C99" s="14">
        <v>17.471550000000001</v>
      </c>
    </row>
    <row r="100" spans="1:3" x14ac:dyDescent="0.3">
      <c r="A100" s="23" t="s">
        <v>115</v>
      </c>
      <c r="B100" s="7" t="s">
        <v>37</v>
      </c>
      <c r="C100" s="14">
        <v>0.92989999999999995</v>
      </c>
    </row>
    <row r="101" spans="1:3" x14ac:dyDescent="0.3">
      <c r="A101" s="23" t="s">
        <v>114</v>
      </c>
      <c r="B101" s="7" t="s">
        <v>27</v>
      </c>
      <c r="C101" s="14">
        <v>0.1</v>
      </c>
    </row>
    <row r="102" spans="1:3" x14ac:dyDescent="0.3">
      <c r="A102" s="23" t="s">
        <v>115</v>
      </c>
      <c r="B102" s="7" t="s">
        <v>76</v>
      </c>
      <c r="C102" s="14">
        <v>1.4</v>
      </c>
    </row>
    <row r="103" spans="1:3" x14ac:dyDescent="0.3">
      <c r="A103" s="23" t="s">
        <v>113</v>
      </c>
      <c r="B103" s="7" t="s">
        <v>67</v>
      </c>
      <c r="C103" s="14">
        <v>1.5679860000000001</v>
      </c>
    </row>
    <row r="104" spans="1:3" x14ac:dyDescent="0.3">
      <c r="A104" s="23" t="s">
        <v>115</v>
      </c>
      <c r="B104" s="7" t="s">
        <v>77</v>
      </c>
      <c r="C104" s="14">
        <v>0.6</v>
      </c>
    </row>
    <row r="105" spans="1:3" x14ac:dyDescent="0.3">
      <c r="A105" s="20" t="s">
        <v>114</v>
      </c>
      <c r="B105" s="7" t="s">
        <v>78</v>
      </c>
      <c r="C105" s="14">
        <v>3.8108000000000003E-2</v>
      </c>
    </row>
    <row r="106" spans="1:3" x14ac:dyDescent="0.3">
      <c r="A106" s="20" t="s">
        <v>115</v>
      </c>
      <c r="B106" s="7" t="s">
        <v>79</v>
      </c>
      <c r="C106" s="14">
        <v>0.5</v>
      </c>
    </row>
    <row r="107" spans="1:3" x14ac:dyDescent="0.3">
      <c r="A107" s="20" t="s">
        <v>113</v>
      </c>
      <c r="B107" s="7" t="s">
        <v>80</v>
      </c>
      <c r="C107" s="14">
        <v>0.19500000000000001</v>
      </c>
    </row>
    <row r="108" spans="1:3" x14ac:dyDescent="0.3">
      <c r="A108" s="20" t="s">
        <v>114</v>
      </c>
      <c r="B108" s="7" t="s">
        <v>81</v>
      </c>
      <c r="C108" s="14">
        <v>0.15512999999999999</v>
      </c>
    </row>
    <row r="109" spans="1:3" x14ac:dyDescent="0.3">
      <c r="A109" s="20" t="s">
        <v>113</v>
      </c>
      <c r="B109" s="7" t="s">
        <v>43</v>
      </c>
      <c r="C109" s="14">
        <v>0.18823599999999999</v>
      </c>
    </row>
    <row r="110" spans="1:3" x14ac:dyDescent="0.3">
      <c r="A110" s="20" t="s">
        <v>115</v>
      </c>
      <c r="B110" s="7" t="s">
        <v>82</v>
      </c>
      <c r="C110" s="14">
        <v>1.5</v>
      </c>
    </row>
    <row r="111" spans="1:3" x14ac:dyDescent="0.3">
      <c r="A111" s="20" t="s">
        <v>114</v>
      </c>
      <c r="B111" s="7" t="s">
        <v>83</v>
      </c>
      <c r="C111" s="14">
        <v>0.27011799999999997</v>
      </c>
    </row>
    <row r="112" spans="1:3" s="4" customFormat="1" x14ac:dyDescent="0.3">
      <c r="A112" s="18" t="s">
        <v>0</v>
      </c>
      <c r="B112" s="18"/>
      <c r="C112" s="12">
        <f>SUM(C90:C111)</f>
        <v>40.783983500000005</v>
      </c>
    </row>
    <row r="113" spans="1:3" x14ac:dyDescent="0.3">
      <c r="A113" s="17" t="s">
        <v>7</v>
      </c>
      <c r="B113" s="17"/>
      <c r="C113" s="17"/>
    </row>
    <row r="114" spans="1:3" s="6" customFormat="1" ht="28.8" x14ac:dyDescent="0.3">
      <c r="A114" s="8" t="s">
        <v>3</v>
      </c>
      <c r="B114" s="8" t="s">
        <v>4</v>
      </c>
      <c r="C114" s="10" t="s">
        <v>1</v>
      </c>
    </row>
    <row r="115" spans="1:3" s="6" customFormat="1" x14ac:dyDescent="0.3">
      <c r="A115" s="21" t="s">
        <v>114</v>
      </c>
      <c r="B115" s="9" t="s">
        <v>84</v>
      </c>
      <c r="C115" s="15">
        <v>1.9139999999999999</v>
      </c>
    </row>
    <row r="116" spans="1:3" s="6" customFormat="1" x14ac:dyDescent="0.3">
      <c r="A116" s="21" t="s">
        <v>114</v>
      </c>
      <c r="B116" s="9" t="s">
        <v>85</v>
      </c>
      <c r="C116" s="15">
        <v>5.4497299999999997</v>
      </c>
    </row>
    <row r="117" spans="1:3" s="6" customFormat="1" x14ac:dyDescent="0.3">
      <c r="A117" s="21" t="s">
        <v>114</v>
      </c>
      <c r="B117" s="9" t="s">
        <v>86</v>
      </c>
      <c r="C117" s="15">
        <v>0.13325000000000001</v>
      </c>
    </row>
    <row r="118" spans="1:3" s="6" customFormat="1" x14ac:dyDescent="0.3">
      <c r="A118" s="21" t="s">
        <v>114</v>
      </c>
      <c r="B118" s="9" t="s">
        <v>87</v>
      </c>
      <c r="C118" s="15">
        <v>7.7279580000000001</v>
      </c>
    </row>
    <row r="119" spans="1:3" s="6" customFormat="1" x14ac:dyDescent="0.3">
      <c r="A119" s="21" t="s">
        <v>115</v>
      </c>
      <c r="B119" s="9" t="s">
        <v>88</v>
      </c>
      <c r="C119" s="15">
        <v>3.1025</v>
      </c>
    </row>
    <row r="120" spans="1:3" s="6" customFormat="1" x14ac:dyDescent="0.3">
      <c r="A120" s="21" t="s">
        <v>113</v>
      </c>
      <c r="B120" s="9" t="s">
        <v>89</v>
      </c>
      <c r="C120" s="15">
        <v>1.9892099999999999</v>
      </c>
    </row>
    <row r="121" spans="1:3" s="6" customFormat="1" x14ac:dyDescent="0.3">
      <c r="A121" s="21" t="s">
        <v>113</v>
      </c>
      <c r="B121" s="9" t="s">
        <v>90</v>
      </c>
      <c r="C121" s="15">
        <v>24.651247999999999</v>
      </c>
    </row>
    <row r="122" spans="1:3" s="6" customFormat="1" x14ac:dyDescent="0.3">
      <c r="A122" s="21" t="s">
        <v>113</v>
      </c>
      <c r="B122" s="9" t="s">
        <v>91</v>
      </c>
      <c r="C122" s="15">
        <v>8.3938900000000007</v>
      </c>
    </row>
    <row r="123" spans="1:3" s="6" customFormat="1" x14ac:dyDescent="0.3">
      <c r="A123" s="21" t="s">
        <v>113</v>
      </c>
      <c r="B123" s="9" t="s">
        <v>92</v>
      </c>
      <c r="C123" s="15">
        <v>2.6131000000000002</v>
      </c>
    </row>
    <row r="124" spans="1:3" s="6" customFormat="1" x14ac:dyDescent="0.3">
      <c r="A124" s="21" t="s">
        <v>113</v>
      </c>
      <c r="B124" s="9" t="s">
        <v>93</v>
      </c>
      <c r="C124" s="15">
        <v>8.5799000000000003</v>
      </c>
    </row>
    <row r="125" spans="1:3" s="6" customFormat="1" x14ac:dyDescent="0.3">
      <c r="A125" s="21" t="s">
        <v>113</v>
      </c>
      <c r="B125" s="9" t="s">
        <v>94</v>
      </c>
      <c r="C125" s="15">
        <v>2.8666999999999998</v>
      </c>
    </row>
    <row r="126" spans="1:3" s="6" customFormat="1" x14ac:dyDescent="0.3">
      <c r="A126" s="21" t="s">
        <v>115</v>
      </c>
      <c r="B126" s="9" t="s">
        <v>95</v>
      </c>
      <c r="C126" s="15">
        <v>2.7486999999999999</v>
      </c>
    </row>
    <row r="127" spans="1:3" s="6" customFormat="1" x14ac:dyDescent="0.3">
      <c r="A127" s="21" t="s">
        <v>115</v>
      </c>
      <c r="B127" s="9" t="s">
        <v>96</v>
      </c>
      <c r="C127" s="15">
        <v>2.7635999999999998</v>
      </c>
    </row>
    <row r="128" spans="1:3" s="6" customFormat="1" x14ac:dyDescent="0.3">
      <c r="A128" s="21" t="s">
        <v>113</v>
      </c>
      <c r="B128" s="9" t="s">
        <v>97</v>
      </c>
      <c r="C128" s="15">
        <v>1.6</v>
      </c>
    </row>
    <row r="129" spans="1:3" s="6" customFormat="1" x14ac:dyDescent="0.3">
      <c r="A129" s="21" t="s">
        <v>115</v>
      </c>
      <c r="B129" s="9" t="s">
        <v>98</v>
      </c>
      <c r="C129" s="15">
        <v>2.2528000000000001</v>
      </c>
    </row>
    <row r="130" spans="1:3" s="6" customFormat="1" x14ac:dyDescent="0.3">
      <c r="A130" s="21" t="s">
        <v>115</v>
      </c>
      <c r="B130" s="9" t="s">
        <v>99</v>
      </c>
      <c r="C130" s="15">
        <v>4.1059599999999996</v>
      </c>
    </row>
    <row r="131" spans="1:3" s="6" customFormat="1" x14ac:dyDescent="0.3">
      <c r="A131" s="21" t="s">
        <v>113</v>
      </c>
      <c r="B131" s="9" t="s">
        <v>100</v>
      </c>
      <c r="C131" s="15">
        <v>0.54020000000000001</v>
      </c>
    </row>
    <row r="132" spans="1:3" s="6" customFormat="1" x14ac:dyDescent="0.3">
      <c r="A132" s="21" t="s">
        <v>113</v>
      </c>
      <c r="B132" s="9" t="s">
        <v>101</v>
      </c>
      <c r="C132" s="15">
        <v>2</v>
      </c>
    </row>
    <row r="133" spans="1:3" s="6" customFormat="1" x14ac:dyDescent="0.3">
      <c r="A133" s="21" t="s">
        <v>113</v>
      </c>
      <c r="B133" s="9" t="s">
        <v>102</v>
      </c>
      <c r="C133" s="15">
        <v>1.835</v>
      </c>
    </row>
    <row r="134" spans="1:3" s="6" customFormat="1" x14ac:dyDescent="0.3">
      <c r="A134" s="21" t="s">
        <v>113</v>
      </c>
      <c r="B134" s="9" t="s">
        <v>103</v>
      </c>
      <c r="C134" s="15">
        <v>17.64</v>
      </c>
    </row>
    <row r="135" spans="1:3" s="6" customFormat="1" x14ac:dyDescent="0.3">
      <c r="A135" s="21" t="s">
        <v>115</v>
      </c>
      <c r="B135" s="9" t="s">
        <v>104</v>
      </c>
      <c r="C135" s="15">
        <v>7.5293000000000001</v>
      </c>
    </row>
    <row r="136" spans="1:3" s="6" customFormat="1" x14ac:dyDescent="0.3">
      <c r="A136" s="21" t="s">
        <v>115</v>
      </c>
      <c r="B136" s="9" t="s">
        <v>105</v>
      </c>
      <c r="C136" s="15">
        <v>0.7238</v>
      </c>
    </row>
    <row r="137" spans="1:3" s="6" customFormat="1" x14ac:dyDescent="0.3">
      <c r="A137" s="21" t="s">
        <v>114</v>
      </c>
      <c r="B137" s="9" t="s">
        <v>106</v>
      </c>
      <c r="C137" s="15">
        <v>0.30549999999999999</v>
      </c>
    </row>
    <row r="138" spans="1:3" x14ac:dyDescent="0.3">
      <c r="A138" s="22" t="s">
        <v>115</v>
      </c>
      <c r="B138" s="9" t="s">
        <v>107</v>
      </c>
      <c r="C138" s="15">
        <v>6.6229999999999997E-2</v>
      </c>
    </row>
    <row r="139" spans="1:3" x14ac:dyDescent="0.3">
      <c r="A139" s="22" t="s">
        <v>114</v>
      </c>
      <c r="B139" s="9" t="s">
        <v>108</v>
      </c>
      <c r="C139" s="15">
        <v>2.4459</v>
      </c>
    </row>
    <row r="140" spans="1:3" x14ac:dyDescent="0.3">
      <c r="A140" s="22" t="s">
        <v>114</v>
      </c>
      <c r="B140" s="9" t="s">
        <v>109</v>
      </c>
      <c r="C140" s="15">
        <v>0.44729999999999998</v>
      </c>
    </row>
    <row r="141" spans="1:3" x14ac:dyDescent="0.3">
      <c r="A141" s="22" t="s">
        <v>113</v>
      </c>
      <c r="B141" s="9" t="s">
        <v>110</v>
      </c>
      <c r="C141" s="15">
        <v>2.0171399999999999</v>
      </c>
    </row>
    <row r="142" spans="1:3" x14ac:dyDescent="0.3">
      <c r="A142" s="22" t="s">
        <v>115</v>
      </c>
      <c r="B142" s="9" t="s">
        <v>111</v>
      </c>
      <c r="C142" s="15">
        <v>0.90429999999999999</v>
      </c>
    </row>
    <row r="143" spans="1:3" x14ac:dyDescent="0.3">
      <c r="A143" s="22" t="s">
        <v>114</v>
      </c>
      <c r="B143" s="9" t="s">
        <v>112</v>
      </c>
      <c r="C143" s="15">
        <v>0.23849999999999999</v>
      </c>
    </row>
    <row r="144" spans="1:3" s="4" customFormat="1" x14ac:dyDescent="0.3">
      <c r="A144" s="18" t="s">
        <v>0</v>
      </c>
      <c r="B144" s="18"/>
      <c r="C144" s="12">
        <f>SUM(C115:C143)</f>
        <v>117.58571599999996</v>
      </c>
    </row>
  </sheetData>
  <mergeCells count="11">
    <mergeCell ref="A1:C1"/>
    <mergeCell ref="A23:B23"/>
    <mergeCell ref="A55:B55"/>
    <mergeCell ref="A2:C2"/>
    <mergeCell ref="A24:C24"/>
    <mergeCell ref="A56:C56"/>
    <mergeCell ref="A87:B87"/>
    <mergeCell ref="A112:B112"/>
    <mergeCell ref="A144:B144"/>
    <mergeCell ref="A88:C88"/>
    <mergeCell ref="A113:C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2024-04-21T10:33:37Z</dcterms:modified>
</cp:coreProperties>
</file>